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.susini\Nextcloud2\Stats corses\2025\PUBLICATION\"/>
    </mc:Choice>
  </mc:AlternateContent>
  <bookViews>
    <workbookView xWindow="0" yWindow="0" windowWidth="28800" windowHeight="12045" tabRatio="741"/>
  </bookViews>
  <sheets>
    <sheet name="6.01 Notice" sheetId="7" r:id="rId1"/>
    <sheet name="6.01 Tableau 1" sheetId="8" r:id="rId2"/>
  </sheets>
  <definedNames>
    <definedName name="Le_système_éducatif_en_Corse">#REF!</definedName>
    <definedName name="Them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8" l="1"/>
  <c r="I8" i="8" l="1"/>
  <c r="I11" i="8" l="1"/>
  <c r="I10" i="8"/>
  <c r="I9" i="8"/>
  <c r="A3" i="8" l="1"/>
  <c r="A1" i="8" l="1"/>
</calcChain>
</file>

<file path=xl/sharedStrings.xml><?xml version="1.0" encoding="utf-8"?>
<sst xmlns="http://schemas.openxmlformats.org/spreadsheetml/2006/main" count="39" uniqueCount="39">
  <si>
    <t>Source</t>
  </si>
  <si>
    <t>https://www.ac-corse.fr/l-academie-en-chiffres-123583</t>
  </si>
  <si>
    <t>Repères statistiques corses</t>
  </si>
  <si>
    <t>Publication annuelle de la division de la prospective et des statistiques académiques (DPSA) de l'Académie de Corse.</t>
  </si>
  <si>
    <t>Sommaire</t>
  </si>
  <si>
    <t>Précisions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</si>
  <si>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</si>
  <si>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</si>
  <si>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>0</t>
    </r>
    <r>
      <rPr>
        <sz val="8"/>
        <rFont val="Arial"/>
        <family val="2"/>
      </rPr>
      <t xml:space="preserve"> Résultat non significatif (n.s.)ou valeur inférieure à 0,05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</si>
  <si>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</si>
  <si>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</si>
  <si>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r>
      <rPr>
        <b/>
        <sz val="8"/>
        <rFont val="Arial"/>
        <family val="2"/>
      </rPr>
      <t>-</t>
    </r>
    <r>
      <rPr>
        <sz val="8"/>
        <rFont val="Arial"/>
        <family val="2"/>
      </rPr>
      <t xml:space="preserve"> Absence d’effectif ou pas d’effectif possible</t>
    </r>
  </si>
  <si>
    <t>Actualisé le</t>
  </si>
  <si>
    <t>Total</t>
  </si>
  <si>
    <t>6.01 Les effectifs du supérieur par académie</t>
  </si>
  <si>
    <r>
      <t>Population concernée</t>
    </r>
    <r>
      <rPr>
        <sz val="8"/>
        <color rgb="FF000000"/>
        <rFont val="Arial"/>
        <family val="2"/>
      </rPr>
      <t xml:space="preserve"> - Étudiants inscrits dans un établissement de l’enseignement supérieur (voir « population étudiante » dans le glossaire). Les inscriptions comptabilisées excluent, pour tous les millésimes, les inscriptions simultanées à l’université et en CPGE, rendues obligatoires par la loi en 2013 (soit 56 881 étudiants à la rentrée 2021).</t>
    </r>
  </si>
  <si>
    <t>Population étudiante, dispositif d’enquête sur les effectifs étudiants SISE, double inscription à l’université et en CPGE, STS et assimilés, DUT, DMA, DNMADE</t>
  </si>
  <si>
    <t>SIES-MESR, Système d’information SISE et autres enquêtes</t>
  </si>
  <si>
    <t>STS et assimilés (scolaire et apprentis)</t>
  </si>
  <si>
    <t>CPGE</t>
  </si>
  <si>
    <t>Autres écoles et formations</t>
  </si>
  <si>
    <t>dont préparation DUT ou BUT</t>
  </si>
  <si>
    <t>Évolution N/N-1</t>
  </si>
  <si>
    <t>2022 - 2023</t>
  </si>
  <si>
    <t>2021 - 2022</t>
  </si>
  <si>
    <t>2020 - 2021</t>
  </si>
  <si>
    <t>Formations d'ingénieurs (1)</t>
  </si>
  <si>
    <t>1. Ensemble des écoles et formations d’ingénieurs (universitaires ou non), y compris les formations d’ingénieurs en partenariat.</t>
  </si>
  <si>
    <t>2. Hors BTS, DCG, DSCG.</t>
  </si>
  <si>
    <t>Écoles de commerce, gestion et vente (2)</t>
  </si>
  <si>
    <t>Ensemble (3)</t>
  </si>
  <si>
    <t>[1] Effectifs de l'enseignement supérieur, hors doubles inscriptions en CPGE</t>
  </si>
  <si>
    <t>Universités</t>
  </si>
  <si>
    <t>3. L'ensemble ne correspond pas à la somme des colonnes: les formations d'ingénieurs dispensées à l'université sont comptabilisées deux fois (dans les universités et dans les formations d'ingénieurs).</t>
  </si>
  <si>
    <t>2023 - 2024</t>
  </si>
  <si>
    <t>Source : RERS 2024, DEPP - SIES-MESR, Système d’information SISE et autres enquêtes</t>
  </si>
  <si>
    <t>DPSA, RSC 2024</t>
  </si>
  <si>
    <t>Année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</si>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</sst>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F800]dddd\,\ mmmm\ dd\,\ yyyy"/>
    <numFmt numFmtId="165" formatCode="#,##0.0"/>
    <numFmt numFmtId="166" formatCode="0.0%"/>
  </numFmts>
  <fonts count="18" x14ac:knownFonts="1">
    <font>
      <sz val="9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5"/>
      <color theme="3"/>
      <name val="Arial"/>
      <family val="2"/>
    </font>
    <font>
      <sz val="9"/>
      <color theme="1"/>
      <name val="Arial"/>
      <family val="2"/>
    </font>
    <font>
      <b/>
      <sz val="13"/>
      <color theme="3"/>
      <name val="Arial"/>
      <family val="2"/>
    </font>
    <font>
      <i/>
      <sz val="10"/>
      <name val="Arial"/>
      <family val="2"/>
    </font>
    <font>
      <u/>
      <sz val="10"/>
      <color theme="10"/>
      <name val="MS Sans Serif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MS Sans Serif"/>
    </font>
    <font>
      <sz val="10"/>
      <name val="MS Sans Serif"/>
      <family val="2"/>
    </font>
    <font>
      <b/>
      <sz val="8"/>
      <color indexed="12"/>
      <name val="Arial"/>
      <family val="2"/>
    </font>
    <font>
      <b/>
      <sz val="10"/>
      <name val="Arial"/>
      <family val="2"/>
    </font>
    <font>
      <b/>
      <sz val="11"/>
      <color theme="3"/>
      <name val="Arial"/>
      <family val="2"/>
    </font>
    <font>
      <b/>
      <sz val="8"/>
      <color rgb="FF000065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12">
    <xf numFmtId="0" fontId="0" fillId="0" borderId="0"/>
    <xf numFmtId="0" fontId="1" fillId="0" borderId="0"/>
    <xf numFmtId="0" fontId="3" fillId="0" borderId="1" applyNumberFormat="0" applyFill="0" applyAlignment="0" applyProtection="0"/>
    <xf numFmtId="9" fontId="4" fillId="0" borderId="0" applyFont="0" applyFill="0" applyBorder="0" applyAlignment="0" applyProtection="0"/>
    <xf numFmtId="0" fontId="5" fillId="0" borderId="3" applyNumberFormat="0" applyFill="0" applyAlignment="0" applyProtection="0"/>
    <xf numFmtId="0" fontId="2" fillId="0" borderId="0"/>
    <xf numFmtId="0" fontId="2" fillId="0" borderId="0"/>
    <xf numFmtId="0" fontId="7" fillId="0" borderId="0" applyNumberFormat="0" applyFill="0" applyBorder="0" applyAlignment="0" applyProtection="0"/>
    <xf numFmtId="0" fontId="11" fillId="0" borderId="0"/>
    <xf numFmtId="9" fontId="12" fillId="0" borderId="0" applyFont="0" applyFill="0" applyBorder="0" applyAlignment="0" applyProtection="0"/>
    <xf numFmtId="0" fontId="15" fillId="0" borderId="4" applyNumberFormat="0" applyFill="0" applyAlignment="0" applyProtection="0"/>
    <xf numFmtId="0" fontId="1" fillId="0" borderId="0"/>
  </cellStyleXfs>
  <cellXfs count="53">
    <xf numFmtId="0" fontId="0" fillId="0" borderId="0" xfId="0"/>
    <xf numFmtId="0" fontId="3" fillId="0" borderId="1" xfId="2"/>
    <xf numFmtId="0" fontId="6" fillId="0" borderId="0" xfId="5" applyFont="1"/>
    <xf numFmtId="0" fontId="2" fillId="0" borderId="0" xfId="6"/>
    <xf numFmtId="164" fontId="6" fillId="0" borderId="0" xfId="6" applyNumberFormat="1" applyFont="1" applyAlignment="1">
      <alignment horizontal="right" wrapText="1"/>
    </xf>
    <xf numFmtId="0" fontId="2" fillId="0" borderId="0" xfId="5" applyFont="1" applyAlignment="1">
      <alignment horizontal="left" vertical="center" wrapText="1"/>
    </xf>
    <xf numFmtId="0" fontId="7" fillId="0" borderId="0" xfId="7" applyAlignment="1">
      <alignment vertical="center" wrapText="1"/>
    </xf>
    <xf numFmtId="0" fontId="6" fillId="0" borderId="0" xfId="6" applyFont="1"/>
    <xf numFmtId="0" fontId="2" fillId="0" borderId="0" xfId="6" applyFont="1"/>
    <xf numFmtId="0" fontId="8" fillId="0" borderId="0" xfId="6" applyFont="1" applyAlignment="1">
      <alignment wrapText="1"/>
    </xf>
    <xf numFmtId="0" fontId="9" fillId="0" borderId="0" xfId="6" applyFont="1" applyAlignment="1">
      <alignment wrapText="1"/>
    </xf>
    <xf numFmtId="0" fontId="9" fillId="0" borderId="0" xfId="6" applyFont="1"/>
    <xf numFmtId="0" fontId="11" fillId="0" borderId="0" xfId="8" applyAlignment="1"/>
    <xf numFmtId="0" fontId="2" fillId="0" borderId="0" xfId="8" applyFont="1"/>
    <xf numFmtId="0" fontId="2" fillId="0" borderId="0" xfId="8" applyFont="1" applyBorder="1"/>
    <xf numFmtId="0" fontId="2" fillId="0" borderId="0" xfId="8" applyFont="1" applyBorder="1" applyAlignment="1">
      <alignment horizontal="right"/>
    </xf>
    <xf numFmtId="0" fontId="9" fillId="0" borderId="0" xfId="8" applyFont="1"/>
    <xf numFmtId="0" fontId="9" fillId="0" borderId="0" xfId="8" applyFont="1" applyBorder="1" applyAlignment="1">
      <alignment horizontal="right"/>
    </xf>
    <xf numFmtId="3" fontId="13" fillId="0" borderId="0" xfId="8" applyNumberFormat="1" applyFont="1" applyBorder="1" applyAlignment="1">
      <alignment horizontal="right"/>
    </xf>
    <xf numFmtId="165" fontId="13" fillId="0" borderId="0" xfId="8" applyNumberFormat="1" applyFont="1" applyBorder="1" applyAlignment="1">
      <alignment horizontal="right"/>
    </xf>
    <xf numFmtId="0" fontId="9" fillId="0" borderId="0" xfId="8" applyFont="1" applyBorder="1"/>
    <xf numFmtId="0" fontId="10" fillId="0" borderId="2" xfId="0" applyFont="1" applyFill="1" applyBorder="1" applyAlignment="1">
      <alignment vertical="center" wrapText="1"/>
    </xf>
    <xf numFmtId="0" fontId="2" fillId="0" borderId="0" xfId="8" applyFont="1" applyAlignment="1">
      <alignment vertical="center"/>
    </xf>
    <xf numFmtId="0" fontId="9" fillId="0" borderId="0" xfId="8" applyFont="1" applyAlignment="1">
      <alignment vertical="center"/>
    </xf>
    <xf numFmtId="3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 wrapText="1"/>
    </xf>
    <xf numFmtId="0" fontId="9" fillId="0" borderId="0" xfId="6" quotePrefix="1" applyFont="1"/>
    <xf numFmtId="0" fontId="14" fillId="0" borderId="0" xfId="6" applyFont="1" applyFill="1" applyAlignment="1">
      <alignment vertical="center" wrapText="1"/>
    </xf>
    <xf numFmtId="0" fontId="14" fillId="0" borderId="0" xfId="6" applyFont="1" applyFill="1" applyAlignment="1">
      <alignment vertical="center"/>
    </xf>
    <xf numFmtId="0" fontId="14" fillId="0" borderId="0" xfId="6" applyFont="1" applyAlignment="1">
      <alignment vertical="center" wrapText="1"/>
    </xf>
    <xf numFmtId="0" fontId="9" fillId="0" borderId="0" xfId="6" applyFont="1" applyAlignment="1">
      <alignment vertical="center" wrapText="1"/>
    </xf>
    <xf numFmtId="0" fontId="5" fillId="0" borderId="3" xfId="4" applyAlignment="1">
      <alignment vertical="center" wrapText="1"/>
    </xf>
    <xf numFmtId="0" fontId="15" fillId="0" borderId="0" xfId="10" applyBorder="1" applyAlignment="1">
      <alignment vertical="center"/>
    </xf>
    <xf numFmtId="0" fontId="5" fillId="0" borderId="3" xfId="4" applyAlignment="1">
      <alignment vertical="center"/>
    </xf>
    <xf numFmtId="14" fontId="6" fillId="0" borderId="0" xfId="6" applyNumberFormat="1" applyFont="1" applyAlignment="1">
      <alignment horizontal="right" wrapText="1"/>
    </xf>
    <xf numFmtId="0" fontId="10" fillId="0" borderId="0" xfId="6" applyFont="1" applyFill="1" applyAlignment="1">
      <alignment vertical="center" wrapText="1"/>
    </xf>
    <xf numFmtId="0" fontId="16" fillId="0" borderId="0" xfId="1" applyFont="1" applyAlignment="1">
      <alignment horizontal="justify" vertical="center" wrapText="1"/>
    </xf>
    <xf numFmtId="0" fontId="9" fillId="0" borderId="0" xfId="8" quotePrefix="1" applyFont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2" xfId="8" applyFont="1" applyFill="1" applyBorder="1" applyAlignment="1">
      <alignment vertical="center" wrapText="1"/>
    </xf>
    <xf numFmtId="3" fontId="9" fillId="0" borderId="0" xfId="8" applyNumberFormat="1" applyFont="1" applyFill="1" applyBorder="1" applyAlignment="1">
      <alignment horizontal="right" vertical="center"/>
    </xf>
    <xf numFmtId="3" fontId="9" fillId="0" borderId="0" xfId="8" applyNumberFormat="1" applyFont="1" applyFill="1" applyAlignment="1">
      <alignment horizontal="right" vertical="center"/>
    </xf>
    <xf numFmtId="166" fontId="9" fillId="0" borderId="0" xfId="3" applyNumberFormat="1" applyFont="1" applyFill="1" applyAlignment="1">
      <alignment vertical="center"/>
    </xf>
    <xf numFmtId="0" fontId="9" fillId="0" borderId="2" xfId="0" applyFont="1" applyFill="1" applyBorder="1" applyAlignment="1">
      <alignment vertical="center" wrapText="1"/>
    </xf>
    <xf numFmtId="0" fontId="1" fillId="0" borderId="0" xfId="8" applyFont="1" applyAlignment="1">
      <alignment vertical="center"/>
    </xf>
    <xf numFmtId="3" fontId="10" fillId="0" borderId="0" xfId="0" applyNumberFormat="1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horizontal="right" vertical="center"/>
    </xf>
    <xf numFmtId="3" fontId="10" fillId="0" borderId="0" xfId="3" applyNumberFormat="1" applyFont="1" applyFill="1" applyBorder="1" applyAlignment="1">
      <alignment horizontal="right" vertical="center"/>
    </xf>
    <xf numFmtId="3" fontId="10" fillId="0" borderId="0" xfId="3" applyNumberFormat="1" applyFont="1" applyFill="1" applyAlignment="1">
      <alignment horizontal="right" vertical="center"/>
    </xf>
    <xf numFmtId="0" fontId="10" fillId="0" borderId="2" xfId="0" applyFont="1" applyBorder="1" applyAlignment="1">
      <alignment horizontal="center" vertical="center" wrapText="1"/>
    </xf>
    <xf numFmtId="0" fontId="9" fillId="0" borderId="0" xfId="8" quotePrefix="1" applyFont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166" fontId="8" fillId="0" borderId="0" xfId="3" applyNumberFormat="1" applyFont="1" applyFill="1" applyBorder="1" applyAlignment="1">
      <alignment vertical="center"/>
    </xf>
  </cellXfs>
  <cellStyles count="12">
    <cellStyle name="Lien hypertexte 2" xfId="7"/>
    <cellStyle name="Normal" xfId="0" builtinId="0"/>
    <cellStyle name="Normal 2" xfId="1"/>
    <cellStyle name="Normal 2 2" xfId="6"/>
    <cellStyle name="Normal 2 2 2" xfId="11"/>
    <cellStyle name="Normal 2_TC_A1" xfId="5"/>
    <cellStyle name="Normal 3" xfId="8"/>
    <cellStyle name="Pourcentage" xfId="3" builtinId="5"/>
    <cellStyle name="Pourcentage 2" xfId="9"/>
    <cellStyle name="Titre 1" xfId="2" builtinId="16"/>
    <cellStyle name="Titre 2" xfId="4" builtinId="17"/>
    <cellStyle name="Titre 3" xfId="10" builtinId="18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/>
        <i val="0"/>
      </font>
      <border diagonalUp="0" diagonalDown="0">
        <left/>
        <right/>
        <top style="thin">
          <color auto="1"/>
        </top>
        <bottom/>
        <vertical/>
        <horizontal/>
      </border>
    </dxf>
    <dxf>
      <font>
        <b/>
        <i val="0"/>
      </font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</font>
    </dxf>
  </dxfs>
  <tableStyles count="2" defaultTableStyle="Style TAB" defaultPivotStyle="PivotStyleLight16">
    <tableStyle name="RSC" pivot="0" count="0"/>
    <tableStyle name="Style TAB" pivot="0" count="3">
      <tableStyleElement type="wholeTable" dxfId="26"/>
      <tableStyleElement type="headerRow" dxfId="25"/>
      <tableStyleElement type="totalRow" dxfId="2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5" name="RSCTabX" displayName="RSCTabX" ref="A6:J11" headerRowDxfId="23" dataDxfId="21" totalsRowDxfId="20" headerRowBorderDxfId="22">
  <autoFilter ref="A6:J1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Année" dataDxfId="19" totalsRowDxfId="18"/>
    <tableColumn id="10" name="Total" dataDxfId="17" totalsRowDxfId="16"/>
    <tableColumn id="2" name="dont préparation DUT ou BUT" dataDxfId="15" totalsRowDxfId="14"/>
    <tableColumn id="3" name="STS et assimilés (scolaire et apprentis)" dataDxfId="13" totalsRowDxfId="12"/>
    <tableColumn id="4" name="CPGE" dataDxfId="11" totalsRowDxfId="10"/>
    <tableColumn id="5" name="Formations d'ingénieurs (1)" dataDxfId="9" totalsRowDxfId="8"/>
    <tableColumn id="6" name="Écoles de commerce, gestion et vente (2)" dataDxfId="7" totalsRowDxfId="6"/>
    <tableColumn id="7" name="Autres écoles et formations" dataDxfId="5" totalsRowDxfId="4"/>
    <tableColumn id="8" name="Ensemble (3)" dataDxfId="3" totalsRowDxfId="2" dataCellStyle="Pourcentage"/>
    <tableColumn id="9" name="Évolution N/N-1" dataDxfId="1" totalsRowDxfId="0" dataCellStyle="Pourcentage"/>
  </tableColumns>
  <tableStyleInfo name="Style TAB" showFirstColumn="0" showLastColumn="0" showRowStripes="0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c-corse.fr/l-academie-en-chiffres-12358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7"/>
  <sheetViews>
    <sheetView showGridLines="0" tabSelected="1" zoomScaleNormal="100" zoomScaleSheetLayoutView="110" workbookViewId="0">
      <selection activeCell="A4" sqref="A4"/>
    </sheetView>
  </sheetViews>
  <sheetFormatPr baseColWidth="10" defaultRowHeight="12.75" x14ac:dyDescent="0.2"/>
  <cols>
    <col min="1" max="1" width="91.28515625" style="3" customWidth="1"/>
    <col min="2" max="16384" width="11.42578125" style="3"/>
  </cols>
  <sheetData>
    <row r="1" spans="1:1" x14ac:dyDescent="0.2">
      <c r="A1" s="2" t="s">
        <v>36</v>
      </c>
    </row>
    <row r="2" spans="1:1" x14ac:dyDescent="0.2">
      <c r="A2" s="4" t="s">
        <v>12</v>
      </c>
    </row>
    <row r="3" spans="1:1" x14ac:dyDescent="0.2">
      <c r="A3" s="34">
        <v>46062</v>
      </c>
    </row>
    <row r="4" spans="1:1" ht="20.25" thickBot="1" x14ac:dyDescent="0.35">
      <c r="A4" s="1" t="s">
        <v>2</v>
      </c>
    </row>
    <row r="5" spans="1:1" ht="13.5" thickTop="1" x14ac:dyDescent="0.2"/>
    <row r="6" spans="1:1" ht="25.5" x14ac:dyDescent="0.2">
      <c r="A6" s="5" t="s">
        <v>3</v>
      </c>
    </row>
    <row r="7" spans="1:1" x14ac:dyDescent="0.2">
      <c r="A7" s="6" t="s">
        <v>1</v>
      </c>
    </row>
    <row r="9" spans="1:1" s="8" customFormat="1" ht="17.25" thickBot="1" x14ac:dyDescent="0.25">
      <c r="A9" s="31" t="s">
        <v>14</v>
      </c>
    </row>
    <row r="10" spans="1:1" s="8" customFormat="1" ht="13.5" thickTop="1" x14ac:dyDescent="0.2">
      <c r="A10" s="7"/>
    </row>
    <row r="11" spans="1:1" s="8" customFormat="1" x14ac:dyDescent="0.2">
      <c r="A11" s="7"/>
    </row>
    <row r="12" spans="1:1" s="8" customFormat="1" x14ac:dyDescent="0.2">
      <c r="A12" s="7"/>
    </row>
    <row r="13" spans="1:1" s="8" customFormat="1" x14ac:dyDescent="0.2"/>
    <row r="14" spans="1:1" s="8" customFormat="1" ht="15" customHeight="1" x14ac:dyDescent="0.2">
      <c r="A14" s="27" t="s">
        <v>4</v>
      </c>
    </row>
    <row r="15" spans="1:1" s="8" customFormat="1" ht="15" customHeight="1" x14ac:dyDescent="0.2">
      <c r="A15" s="27"/>
    </row>
    <row r="16" spans="1:1" s="11" customFormat="1" ht="15" customHeight="1" x14ac:dyDescent="0.2">
      <c r="A16" s="35" t="s">
        <v>31</v>
      </c>
    </row>
    <row r="17" spans="1:1" s="8" customFormat="1" x14ac:dyDescent="0.2">
      <c r="A17" s="9"/>
    </row>
    <row r="18" spans="1:1" s="8" customFormat="1" x14ac:dyDescent="0.2">
      <c r="A18" s="9"/>
    </row>
    <row r="19" spans="1:1" s="8" customFormat="1" x14ac:dyDescent="0.2">
      <c r="A19" s="9"/>
    </row>
    <row r="20" spans="1:1" s="8" customFormat="1" x14ac:dyDescent="0.2">
      <c r="A20" s="9"/>
    </row>
    <row r="21" spans="1:1" s="8" customFormat="1" x14ac:dyDescent="0.2">
      <c r="A21" s="9"/>
    </row>
    <row r="22" spans="1:1" s="8" customFormat="1" ht="35.1" customHeight="1" x14ac:dyDescent="0.2">
      <c r="A22" s="28" t="s">
        <v>5</v>
      </c>
    </row>
    <row r="23" spans="1:1" s="8" customFormat="1" ht="33.75" x14ac:dyDescent="0.2">
      <c r="A23" s="36" t="s">
        <v>15</v>
      </c>
    </row>
    <row r="24" spans="1:1" s="8" customFormat="1" ht="22.5" x14ac:dyDescent="0.2">
      <c r="A24" s="36" t="s">
        <v>16</v>
      </c>
    </row>
    <row r="25" spans="1:1" s="8" customFormat="1" ht="35.1" customHeight="1" x14ac:dyDescent="0.2">
      <c r="A25" s="29" t="s">
        <v>0</v>
      </c>
    </row>
    <row r="26" spans="1:1" s="8" customFormat="1" x14ac:dyDescent="0.2">
      <c r="A26" s="30" t="s">
        <v>17</v>
      </c>
    </row>
    <row r="27" spans="1:1" s="8" customFormat="1" x14ac:dyDescent="0.2">
      <c r="A27" s="30"/>
    </row>
    <row r="28" spans="1:1" s="8" customFormat="1" x14ac:dyDescent="0.2">
      <c r="A28" s="30"/>
    </row>
    <row r="29" spans="1:1" s="8" customFormat="1" x14ac:dyDescent="0.2"/>
    <row r="30" spans="1:1" s="8" customFormat="1" ht="22.5" x14ac:dyDescent="0.2">
      <c r="A30" s="10" t="s">
        <v>6</v>
      </c>
    </row>
    <row r="31" spans="1:1" s="8" customFormat="1" x14ac:dyDescent="0.2">
      <c r="A31" s="11"/>
    </row>
    <row r="32" spans="1:1" s="8" customFormat="1" x14ac:dyDescent="0.2">
      <c r="A32" s="28" t="s">
        <v>7</v>
      </c>
    </row>
    <row r="33" spans="1:1" s="8" customFormat="1" x14ac:dyDescent="0.2">
      <c r="A33" s="11"/>
    </row>
    <row r="34" spans="1:1" s="8" customFormat="1" x14ac:dyDescent="0.2">
      <c r="A34" s="11" t="s">
        <v>8</v>
      </c>
    </row>
    <row r="35" spans="1:1" s="8" customFormat="1" x14ac:dyDescent="0.2">
      <c r="A35" s="26" t="s">
        <v>11</v>
      </c>
    </row>
    <row r="36" spans="1:1" s="8" customFormat="1" x14ac:dyDescent="0.2">
      <c r="A36" s="11" t="s">
        <v>9</v>
      </c>
    </row>
    <row r="37" spans="1:1" s="8" customFormat="1" x14ac:dyDescent="0.2">
      <c r="A37" s="11" t="s">
        <v>10</v>
      </c>
    </row>
    <row r="38" spans="1:1" s="8" customFormat="1" x14ac:dyDescent="0.2"/>
    <row r="39" spans="1:1" s="8" customFormat="1" x14ac:dyDescent="0.2"/>
    <row r="40" spans="1:1" s="8" customFormat="1" x14ac:dyDescent="0.2"/>
    <row r="41" spans="1:1" s="8" customFormat="1" x14ac:dyDescent="0.2"/>
    <row r="42" spans="1:1" s="8" customFormat="1" x14ac:dyDescent="0.2"/>
    <row r="43" spans="1:1" s="8" customFormat="1" x14ac:dyDescent="0.2"/>
    <row r="44" spans="1:1" s="8" customFormat="1" x14ac:dyDescent="0.2"/>
    <row r="45" spans="1:1" s="8" customFormat="1" x14ac:dyDescent="0.2"/>
    <row r="46" spans="1:1" s="8" customFormat="1" x14ac:dyDescent="0.2"/>
    <row r="47" spans="1:1" s="8" customFormat="1" x14ac:dyDescent="0.2"/>
    <row r="48" spans="1:1" s="8" customFormat="1" x14ac:dyDescent="0.2"/>
    <row r="49" s="8" customFormat="1" x14ac:dyDescent="0.2"/>
    <row r="50" s="8" customFormat="1" x14ac:dyDescent="0.2"/>
    <row r="51" s="8" customFormat="1" x14ac:dyDescent="0.2"/>
    <row r="52" s="8" customFormat="1" x14ac:dyDescent="0.2"/>
    <row r="53" s="8" customFormat="1" x14ac:dyDescent="0.2"/>
    <row r="54" s="8" customFormat="1" x14ac:dyDescent="0.2"/>
    <row r="55" s="8" customFormat="1" x14ac:dyDescent="0.2"/>
    <row r="56" s="8" customFormat="1" x14ac:dyDescent="0.2"/>
    <row r="57" s="8" customFormat="1" x14ac:dyDescent="0.2"/>
    <row r="58" s="8" customFormat="1" x14ac:dyDescent="0.2"/>
    <row r="59" s="8" customFormat="1" x14ac:dyDescent="0.2"/>
    <row r="60" s="8" customFormat="1" x14ac:dyDescent="0.2"/>
    <row r="61" s="8" customFormat="1" x14ac:dyDescent="0.2"/>
    <row r="62" s="8" customFormat="1" x14ac:dyDescent="0.2"/>
    <row r="63" s="8" customFormat="1" x14ac:dyDescent="0.2"/>
    <row r="64" s="8" customFormat="1" x14ac:dyDescent="0.2"/>
    <row r="65" s="8" customFormat="1" x14ac:dyDescent="0.2"/>
    <row r="66" s="8" customFormat="1" x14ac:dyDescent="0.2"/>
    <row r="67" s="8" customFormat="1" x14ac:dyDescent="0.2"/>
    <row r="68" s="8" customFormat="1" x14ac:dyDescent="0.2"/>
    <row r="69" s="8" customFormat="1" x14ac:dyDescent="0.2"/>
    <row r="70" s="8" customFormat="1" x14ac:dyDescent="0.2"/>
    <row r="71" s="8" customFormat="1" x14ac:dyDescent="0.2"/>
    <row r="72" s="8" customFormat="1" x14ac:dyDescent="0.2"/>
    <row r="73" s="8" customFormat="1" x14ac:dyDescent="0.2"/>
    <row r="74" s="8" customFormat="1" x14ac:dyDescent="0.2"/>
    <row r="75" s="8" customFormat="1" x14ac:dyDescent="0.2"/>
    <row r="76" s="8" customFormat="1" x14ac:dyDescent="0.2"/>
    <row r="77" s="8" customFormat="1" x14ac:dyDescent="0.2"/>
    <row r="78" s="8" customFormat="1" x14ac:dyDescent="0.2"/>
    <row r="79" s="8" customFormat="1" x14ac:dyDescent="0.2"/>
    <row r="80" s="8" customFormat="1" x14ac:dyDescent="0.2"/>
    <row r="81" spans="1:1" s="8" customFormat="1" x14ac:dyDescent="0.2"/>
    <row r="82" spans="1:1" s="8" customFormat="1" x14ac:dyDescent="0.2"/>
    <row r="83" spans="1:1" s="8" customFormat="1" x14ac:dyDescent="0.2"/>
    <row r="84" spans="1:1" s="8" customFormat="1" x14ac:dyDescent="0.2"/>
    <row r="85" spans="1:1" s="8" customFormat="1" x14ac:dyDescent="0.2"/>
    <row r="86" spans="1:1" x14ac:dyDescent="0.2">
      <c r="A86" s="8"/>
    </row>
    <row r="87" spans="1:1" x14ac:dyDescent="0.2">
      <c r="A87" s="8"/>
    </row>
    <row r="88" spans="1:1" x14ac:dyDescent="0.2">
      <c r="A88" s="8"/>
    </row>
    <row r="89" spans="1:1" x14ac:dyDescent="0.2">
      <c r="A89" s="8"/>
    </row>
    <row r="90" spans="1:1" x14ac:dyDescent="0.2">
      <c r="A90" s="8"/>
    </row>
    <row r="91" spans="1:1" x14ac:dyDescent="0.2">
      <c r="A91" s="8"/>
    </row>
    <row r="92" spans="1:1" x14ac:dyDescent="0.2">
      <c r="A92" s="8"/>
    </row>
    <row r="93" spans="1:1" x14ac:dyDescent="0.2">
      <c r="A93" s="8"/>
    </row>
    <row r="94" spans="1:1" x14ac:dyDescent="0.2">
      <c r="A94" s="8"/>
    </row>
    <row r="95" spans="1:1" x14ac:dyDescent="0.2">
      <c r="A95" s="8"/>
    </row>
    <row r="96" spans="1:1" x14ac:dyDescent="0.2">
      <c r="A96" s="8"/>
    </row>
    <row r="97" spans="1:1" x14ac:dyDescent="0.2">
      <c r="A97" s="8"/>
    </row>
  </sheetData>
  <hyperlinks>
    <hyperlink ref="A7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5"/>
  <sheetViews>
    <sheetView showGridLines="0" zoomScaleNormal="100" zoomScaleSheetLayoutView="100" workbookViewId="0">
      <selection activeCell="H18" sqref="H18"/>
    </sheetView>
  </sheetViews>
  <sheetFormatPr baseColWidth="10" defaultRowHeight="12.75" zeroHeight="1" x14ac:dyDescent="0.2"/>
  <cols>
    <col min="1" max="1" width="12" style="14" customWidth="1"/>
    <col min="2" max="5" width="10.7109375" style="15" customWidth="1"/>
    <col min="6" max="7" width="10.7109375" style="13" customWidth="1"/>
    <col min="8" max="8" width="13.28515625" style="13" customWidth="1"/>
    <col min="9" max="9" width="10.85546875" style="13" bestFit="1" customWidth="1"/>
    <col min="10" max="10" width="12.140625" style="13" customWidth="1"/>
    <col min="11" max="16384" width="11.42578125" style="13"/>
  </cols>
  <sheetData>
    <row r="1" spans="1:11" ht="17.25" thickBot="1" x14ac:dyDescent="0.25">
      <c r="A1" s="33" t="str">
        <f>'6.01 Notice'!A9</f>
        <v>6.01 Les effectifs du supérieur par académie</v>
      </c>
      <c r="B1" s="12"/>
      <c r="C1" s="12"/>
      <c r="D1" s="12"/>
      <c r="E1" s="12"/>
    </row>
    <row r="2" spans="1:11" ht="13.5" thickTop="1" x14ac:dyDescent="0.2"/>
    <row r="3" spans="1:11" s="16" customFormat="1" ht="15.75" customHeight="1" x14ac:dyDescent="0.2">
      <c r="A3" s="32" t="str">
        <f>'6.01 Notice'!A16</f>
        <v>[1] Effectifs de l'enseignement supérieur, hors doubles inscriptions en CPGE</v>
      </c>
      <c r="K3" s="22"/>
    </row>
    <row r="4" spans="1:11" s="16" customFormat="1" ht="15.75" customHeight="1" x14ac:dyDescent="0.2">
      <c r="A4" s="32"/>
      <c r="K4" s="22"/>
    </row>
    <row r="5" spans="1:11" x14ac:dyDescent="0.2">
      <c r="B5" s="49" t="s">
        <v>32</v>
      </c>
      <c r="C5" s="49"/>
    </row>
    <row r="6" spans="1:11" s="22" customFormat="1" ht="45" x14ac:dyDescent="0.2">
      <c r="A6" s="21" t="s">
        <v>37</v>
      </c>
      <c r="B6" s="43" t="s">
        <v>13</v>
      </c>
      <c r="C6" s="43" t="s">
        <v>21</v>
      </c>
      <c r="D6" s="21" t="s">
        <v>18</v>
      </c>
      <c r="E6" s="21" t="s">
        <v>19</v>
      </c>
      <c r="F6" s="21" t="s">
        <v>26</v>
      </c>
      <c r="G6" s="21" t="s">
        <v>29</v>
      </c>
      <c r="H6" s="21" t="s">
        <v>20</v>
      </c>
      <c r="I6" s="21" t="s">
        <v>30</v>
      </c>
      <c r="J6" s="39" t="s">
        <v>22</v>
      </c>
    </row>
    <row r="7" spans="1:11" s="22" customFormat="1" x14ac:dyDescent="0.2">
      <c r="A7" s="51" t="s">
        <v>38</v>
      </c>
      <c r="B7" s="24">
        <v>3955</v>
      </c>
      <c r="C7" s="24">
        <v>582</v>
      </c>
      <c r="D7" s="24">
        <v>928</v>
      </c>
      <c r="E7" s="24">
        <v>102</v>
      </c>
      <c r="F7" s="24">
        <v>48</v>
      </c>
      <c r="G7" s="24">
        <v>35</v>
      </c>
      <c r="H7" s="24">
        <v>641</v>
      </c>
      <c r="I7" s="47">
        <f>SUM(RSCTabX[[#This Row],[Total]:[Autres écoles et formations]])-RSCTabX[[#This Row],[dont préparation DUT ou BUT]]-RSCTabX[[#This Row],[Formations d''ingénieurs (1)]]</f>
        <v>5661</v>
      </c>
      <c r="J7" s="52">
        <v>2.5000000000000001E-2</v>
      </c>
    </row>
    <row r="8" spans="1:11" s="44" customFormat="1" ht="12" customHeight="1" x14ac:dyDescent="0.2">
      <c r="A8" s="25" t="s">
        <v>34</v>
      </c>
      <c r="B8" s="24">
        <v>3872</v>
      </c>
      <c r="C8" s="24">
        <v>813</v>
      </c>
      <c r="D8" s="24">
        <v>900</v>
      </c>
      <c r="E8" s="24">
        <v>101</v>
      </c>
      <c r="F8" s="24">
        <v>43</v>
      </c>
      <c r="G8" s="24">
        <v>30</v>
      </c>
      <c r="H8" s="24">
        <v>606</v>
      </c>
      <c r="I8" s="46">
        <f>SUM(RSCTabX[[#This Row],[Total]:[Autres écoles et formations]])-RSCTabX[[#This Row],[dont préparation DUT ou BUT]]-RSCTabX[[#This Row],[Formations d''ingénieurs (1)]]</f>
        <v>5509</v>
      </c>
      <c r="J8" s="42">
        <v>-4.8000000000000001E-2</v>
      </c>
    </row>
    <row r="9" spans="1:11" s="22" customFormat="1" ht="12" customHeight="1" x14ac:dyDescent="0.2">
      <c r="A9" s="25" t="s">
        <v>23</v>
      </c>
      <c r="B9" s="24">
        <v>4130</v>
      </c>
      <c r="C9" s="24">
        <v>447</v>
      </c>
      <c r="D9" s="24">
        <v>865</v>
      </c>
      <c r="E9" s="24">
        <v>92</v>
      </c>
      <c r="F9" s="24">
        <v>48</v>
      </c>
      <c r="G9" s="24">
        <v>20</v>
      </c>
      <c r="H9" s="24">
        <v>649</v>
      </c>
      <c r="I9" s="46">
        <f>SUM(RSCTabX[[#This Row],[Total]:[Autres écoles et formations]])-RSCTabX[[#This Row],[dont préparation DUT ou BUT]]-RSCTabX[[#This Row],[Formations d''ingénieurs (1)]]</f>
        <v>5756</v>
      </c>
      <c r="J9" s="42">
        <v>-5.2999999999999999E-2</v>
      </c>
    </row>
    <row r="10" spans="1:11" s="22" customFormat="1" ht="12" customHeight="1" x14ac:dyDescent="0.2">
      <c r="A10" s="25" t="s">
        <v>24</v>
      </c>
      <c r="B10" s="24">
        <v>4475</v>
      </c>
      <c r="C10" s="24">
        <v>491</v>
      </c>
      <c r="D10" s="24">
        <v>855</v>
      </c>
      <c r="E10" s="24">
        <v>92</v>
      </c>
      <c r="F10" s="24">
        <v>51</v>
      </c>
      <c r="G10" s="24">
        <v>27</v>
      </c>
      <c r="H10" s="24">
        <v>570</v>
      </c>
      <c r="I10" s="47">
        <f>SUM(RSCTabX[[#This Row],[Total]:[Autres écoles et formations]])-RSCTabX[[#This Row],[dont préparation DUT ou BUT]]-RSCTabX[[#This Row],[Formations d''ingénieurs (1)]]</f>
        <v>6019</v>
      </c>
      <c r="J10" s="42">
        <v>1.6E-2</v>
      </c>
    </row>
    <row r="11" spans="1:11" s="22" customFormat="1" ht="12" customHeight="1" x14ac:dyDescent="0.2">
      <c r="A11" s="25" t="s">
        <v>25</v>
      </c>
      <c r="B11" s="40">
        <v>4392</v>
      </c>
      <c r="C11" s="40">
        <v>460</v>
      </c>
      <c r="D11" s="40">
        <v>552</v>
      </c>
      <c r="E11" s="40">
        <v>88</v>
      </c>
      <c r="F11" s="41">
        <v>44</v>
      </c>
      <c r="G11" s="41">
        <v>31</v>
      </c>
      <c r="H11" s="41">
        <v>581</v>
      </c>
      <c r="I11" s="48">
        <f>SUM(RSCTabX[[#This Row],[Total]:[Autres écoles et formations]])-RSCTabX[[#This Row],[dont préparation DUT ou BUT]]-RSCTabX[[#This Row],[Formations d''ingénieurs (1)]]</f>
        <v>5644</v>
      </c>
      <c r="J11" s="42">
        <v>1.4999999999999999E-2</v>
      </c>
    </row>
    <row r="12" spans="1:11" s="22" customFormat="1" ht="15" customHeight="1" x14ac:dyDescent="0.2">
      <c r="A12" s="38"/>
      <c r="B12" s="38"/>
      <c r="C12" s="45"/>
      <c r="D12" s="38"/>
      <c r="E12" s="15"/>
      <c r="F12" s="13"/>
      <c r="G12" s="13"/>
      <c r="H12" s="13"/>
    </row>
    <row r="13" spans="1:11" s="22" customFormat="1" ht="15" customHeight="1" x14ac:dyDescent="0.2">
      <c r="A13" s="37" t="s">
        <v>35</v>
      </c>
      <c r="B13" s="18"/>
      <c r="C13" s="19"/>
      <c r="D13" s="18"/>
      <c r="E13" s="15"/>
      <c r="F13" s="13"/>
      <c r="G13" s="13"/>
      <c r="H13" s="13"/>
    </row>
    <row r="14" spans="1:11" s="22" customFormat="1" ht="15" customHeight="1" x14ac:dyDescent="0.2">
      <c r="A14" s="20"/>
      <c r="B14" s="17"/>
      <c r="C14" s="17"/>
      <c r="D14" s="17"/>
      <c r="E14" s="15"/>
      <c r="F14" s="13"/>
      <c r="G14" s="13"/>
      <c r="H14" s="13"/>
    </row>
    <row r="15" spans="1:11" s="22" customFormat="1" ht="15" customHeight="1" x14ac:dyDescent="0.2">
      <c r="A15" s="37" t="s">
        <v>27</v>
      </c>
      <c r="B15" s="15"/>
      <c r="C15" s="15"/>
      <c r="D15" s="15"/>
      <c r="E15" s="15"/>
      <c r="F15" s="13"/>
      <c r="G15" s="13"/>
      <c r="H15" s="13"/>
      <c r="I15" s="13"/>
    </row>
    <row r="16" spans="1:11" s="23" customFormat="1" ht="15" customHeight="1" x14ac:dyDescent="0.2">
      <c r="A16" s="37" t="s">
        <v>28</v>
      </c>
      <c r="B16" s="15"/>
      <c r="C16" s="15"/>
      <c r="D16" s="15"/>
      <c r="E16" s="15"/>
      <c r="F16" s="13"/>
      <c r="G16" s="13"/>
      <c r="H16" s="13"/>
      <c r="I16" s="13"/>
      <c r="J16" s="22"/>
    </row>
    <row r="17" spans="1:10" s="22" customFormat="1" ht="26.25" customHeight="1" x14ac:dyDescent="0.2">
      <c r="A17" s="50" t="s">
        <v>33</v>
      </c>
      <c r="B17" s="50"/>
      <c r="C17" s="50"/>
      <c r="D17" s="50"/>
      <c r="E17" s="50"/>
      <c r="F17" s="50"/>
      <c r="G17" s="50"/>
      <c r="H17" s="50"/>
      <c r="I17" s="50"/>
      <c r="J17" s="50"/>
    </row>
    <row r="18" spans="1:10" s="22" customFormat="1" ht="15" customHeight="1" x14ac:dyDescent="0.2">
      <c r="A18" s="14"/>
      <c r="B18" s="15"/>
      <c r="C18" s="15"/>
      <c r="D18" s="15"/>
      <c r="E18" s="15"/>
      <c r="F18" s="13"/>
      <c r="G18" s="13"/>
      <c r="H18" s="13"/>
      <c r="I18" s="13"/>
      <c r="J18" s="13"/>
    </row>
    <row r="19" spans="1:10" s="22" customFormat="1" ht="15" customHeight="1" x14ac:dyDescent="0.2">
      <c r="A19" s="14"/>
      <c r="B19" s="15"/>
      <c r="C19" s="15"/>
      <c r="D19" s="15"/>
      <c r="E19" s="15"/>
      <c r="F19" s="13"/>
      <c r="G19" s="13"/>
      <c r="H19" s="13"/>
      <c r="I19" s="13"/>
      <c r="J19" s="13"/>
    </row>
    <row r="20" spans="1:10" hidden="1" x14ac:dyDescent="0.2"/>
    <row r="21" spans="1:10" hidden="1" x14ac:dyDescent="0.2"/>
    <row r="22" spans="1:10" hidden="1" x14ac:dyDescent="0.2"/>
    <row r="23" spans="1:10" hidden="1" x14ac:dyDescent="0.2"/>
    <row r="24" spans="1:10" hidden="1" x14ac:dyDescent="0.2"/>
    <row r="25" spans="1:10" hidden="1" x14ac:dyDescent="0.2"/>
    <row r="26" spans="1:10" hidden="1" x14ac:dyDescent="0.2"/>
    <row r="27" spans="1:10" hidden="1" x14ac:dyDescent="0.2"/>
    <row r="28" spans="1:10" hidden="1" x14ac:dyDescent="0.2"/>
    <row r="29" spans="1:10" hidden="1" x14ac:dyDescent="0.2"/>
    <row r="30" spans="1:10" hidden="1" x14ac:dyDescent="0.2"/>
    <row r="31" spans="1:10" hidden="1" x14ac:dyDescent="0.2"/>
    <row r="32" spans="1:10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</sheetData>
  <mergeCells count="2">
    <mergeCell ref="B5:C5"/>
    <mergeCell ref="A17:J17"/>
  </mergeCells>
  <printOptions horizontalCentered="1" verticalCentered="1"/>
  <pageMargins left="0.15748031496062992" right="0.19685039370078741" top="0" bottom="0" header="0.31496062992125984" footer="0.31496062992125984"/>
  <pageSetup paperSize="9" scale="69"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SyracuseOfficeCustomData>{"createMode":"plain_doc","forceRefresh":"0"}</SyracuseOfficeCustomData>
</file>

<file path=customXml/item2.xml>��< ? x m l   v e r s i o n = " 1 . 0 "   e n c o d i n g = " u t f - 1 6 " ? > < D a t a M a s h u p   s q m i d = " c 1 c 6 9 9 e 6 - 1 f f 9 - 4 8 2 7 - a e 7 2 - b 7 4 8 b 2 5 1 4 0 6 3 "   x m l n s = " h t t p : / / s c h e m a s . m i c r o s o f t . c o m / D a t a M a s h u p " > A A A A A B g D A A B Q S w M E F A A C A A g A K W U 8 V Z U l u a e o A A A A + Q A A A B I A H A B D b 2 5 m a W c v U G F j a 2 F n Z S 5 4 b W w g o h g A K K A U A A A A A A A A A A A A A A A A A A A A A A A A A A A A h c 8 x D o I w G A X g q 5 D u t L U a I + S n D C Z O k h h N j G t T C j R C M b R Y 7 u b g k b y C J I q 6 O b 6 X b 3 j v c b t D O j R 1 c F W d 1 a 1 J 0 A x T F C g j 2 1 y b M k G 9 K 8 I V S j n s h D y L U g U j N j Y e b J 6 g y r l L T I j 3 H v s 5 b r u S M E p n 5 J R t D 7 J S j U A f r P / j U B v r h J E K c T i + x n C G o w V e M h Z h O l o g U w + Z N l / D x s m Y A v k p Y d 3 X r u 8 U L 7 p w s w c y R S D v G / w J U E s D B B Q A A g A I A C l l P F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p Z T x V K I p H u A 4 A A A A R A A A A E w A c A E Z v c m 1 1 b G F z L 1 N l Y 3 R p b 2 4 x L m 0 g o h g A K K A U A A A A A A A A A A A A A A A A A A A A A A A A A A A A K 0 5 N L s n M z 1 M I h t C G 1 g B Q S w E C L Q A U A A I A C A A p Z T x V l S W 5 p 6 g A A A D 5 A A A A E g A A A A A A A A A A A A A A A A A A A A A A Q 2 9 u Z m l n L 1 B h Y 2 t h Z 2 U u e G 1 s U E s B A i 0 A F A A C A A g A K W U 8 V Q / K 6 a u k A A A A 6 Q A A A B M A A A A A A A A A A A A A A A A A 9 A A A A F t D b 2 5 0 Z W 5 0 X 1 R 5 c G V z X S 5 4 b W x Q S w E C L Q A U A A I A C A A p Z T x V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u g M B 1 I 4 N A 0 u C s Y E x K Q u z m Q A A A A A C A A A A A A A D Z g A A w A A A A B A A A A C 4 b l p p s 2 n n Y H f 6 H H U r m k p 1 A A A A A A S A A A C g A A A A E A A A A H F f b D B J 1 Q Y 1 Y / 8 5 I 9 y s 3 E d Q A A A A e P Z a O r t 2 W + X A 7 c 2 F + M u L Y Q B x c 6 S K u 1 E 1 v e 6 Y 2 c N C 9 U u / E L 2 E N P g d y E c s M H F p h 9 d h c y c v K z k X N U T u 3 o U l p P H m m Z 4 t C b D F f o K b B l R c j s Y y N o k U A A A A + W G f B F 9 5 5 p q A 9 P 8 s 5 H u v L P o H p h E = < / D a t a M a s h u p > 
</file>

<file path=customXml/itemProps1.xml><?xml version="1.0" encoding="utf-8"?>
<ds:datastoreItem xmlns:ds="http://schemas.openxmlformats.org/officeDocument/2006/customXml" ds:itemID="{2E6075BA-1A90-42EA-A370-DD1A247498A8}">
  <ds:schemaRefs/>
</ds:datastoreItem>
</file>

<file path=customXml/itemProps2.xml><?xml version="1.0" encoding="utf-8"?>
<ds:datastoreItem xmlns:ds="http://schemas.openxmlformats.org/officeDocument/2006/customXml" ds:itemID="{E8B1CF49-0A2E-4F40-BE2F-CFB66C86EB3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6.01 Notice</vt:lpstr>
      <vt:lpstr>6.01 Tableau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Stéphanie MANAC-H</dc:creator>
  <cp:lastModifiedBy>Santa Susini</cp:lastModifiedBy>
  <dcterms:created xsi:type="dcterms:W3CDTF">2022-06-08T12:40:59Z</dcterms:created>
  <dcterms:modified xsi:type="dcterms:W3CDTF">2026-02-10T10:23:29Z</dcterms:modified>
</cp:coreProperties>
</file>